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0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<sst xmlns="http://schemas.openxmlformats.org/spreadsheetml/2006/main" count="256" uniqueCount="140">
  <si>
    <t xml:space="preserve">campo di </t>
  </si>
  <si>
    <t>imputazione</t>
  </si>
  <si>
    <t>VOCI DI COSTO</t>
  </si>
  <si>
    <t>PARZIALE</t>
  </si>
  <si>
    <t>TOTALI</t>
  </si>
  <si>
    <t>-</t>
  </si>
  <si>
    <t>Retribuzioni ed oneri personale docente interno</t>
  </si>
  <si>
    <t>Ore docenza</t>
  </si>
  <si>
    <t>Costo medio orario</t>
  </si>
  <si>
    <t>€</t>
  </si>
  <si>
    <t>Totale retribuzioni ed oneri personale docente interno</t>
  </si>
  <si>
    <t>Collaborazioni professionali docenti esterni</t>
  </si>
  <si>
    <t>Totale collaborazioni professionali docenti esterni</t>
  </si>
  <si>
    <t>Retribuzioni ed oneri personale codocente interno</t>
  </si>
  <si>
    <t>Totale retribuzioni ed oneri personale codoc. interno</t>
  </si>
  <si>
    <t>Collaborazioni professionali codocenti esterni</t>
  </si>
  <si>
    <t>Totale collaborazioni professionali codocenti esterni</t>
  </si>
  <si>
    <t>Retribuzioni ed oneri tutor interni e tutor Form. A Distanza</t>
  </si>
  <si>
    <t>Numero tutor</t>
  </si>
  <si>
    <t>Ore medie di impiego per tutor</t>
  </si>
  <si>
    <t>Totali collaborazioni ed oneri tutor</t>
  </si>
  <si>
    <t>Retribuzioni ed oneri coordinatore</t>
  </si>
  <si>
    <t>Ore impiego</t>
  </si>
  <si>
    <t>Totale collaborazione ed oneri coordinatore</t>
  </si>
  <si>
    <t xml:space="preserve">Gettone di presenza partecipanti CTS </t>
  </si>
  <si>
    <t>Numero gettoni</t>
  </si>
  <si>
    <t>Gettone presenza</t>
  </si>
  <si>
    <t xml:space="preserve">Totale gettoni di presenza partecipanti CTS </t>
  </si>
  <si>
    <t>Retribuzioni ed oneri docenti di sostegno interni</t>
  </si>
  <si>
    <t>Totale retribuzioni ed oneri docenti di sostegno interni</t>
  </si>
  <si>
    <t>Collaborazioni professionali docenti di sostegno esterni</t>
  </si>
  <si>
    <t>Totale collab. ed oneri docenti di sostegno esterni</t>
  </si>
  <si>
    <t>Retribuzioni ed oneri Direttori corso e progetto</t>
  </si>
  <si>
    <t>Totale collaborazione ed oneri direttori</t>
  </si>
  <si>
    <t>Retribuzioni ed oneri Presidente CTS interno</t>
  </si>
  <si>
    <t>Totale retribuzioni ed oneri Presidente CTS interno</t>
  </si>
  <si>
    <t>Collaborazione professionale Presidente CTS esterno</t>
  </si>
  <si>
    <t>Totale collaborazione ed oneri Presidente CTS esterno</t>
  </si>
  <si>
    <t>Retribuzione ed oneri personale docente dipendente Enti Pubblici</t>
  </si>
  <si>
    <t>Costo orario</t>
  </si>
  <si>
    <t>Totale retribuzione ed oneri Docenti dip. Enti Pubblici</t>
  </si>
  <si>
    <t>Retribuzione ed oneri ed altro dipendenti Organismi di formazione</t>
  </si>
  <si>
    <t>Totale retribuzione dipendenti Organismi di Formazione</t>
  </si>
  <si>
    <t>Spese di viaggio, Trasferte, Rimborsi del personale docente</t>
  </si>
  <si>
    <t>Giorni complessivi</t>
  </si>
  <si>
    <t>Costo medio giornaliero</t>
  </si>
  <si>
    <t>Totale spese di viaggio del Personale Docente</t>
  </si>
  <si>
    <t>Retribuzioni ed oneri personale Docente a "Contratto d'opera"</t>
  </si>
  <si>
    <t>Costo prestazione professionale</t>
  </si>
  <si>
    <t>Totale costi prestazioni Docenti a "Contratto d'opera"</t>
  </si>
  <si>
    <t>Spese di viaggio, vitto e alloggio</t>
  </si>
  <si>
    <t>Totale spese di viaggio, vitto e alloggio</t>
  </si>
  <si>
    <t>TOTALE SPESE PERSONALE DOCENTE</t>
  </si>
  <si>
    <t>Oneri allievi</t>
  </si>
  <si>
    <t>Borsa di studio superamento esami finali</t>
  </si>
  <si>
    <t>Assicurazione INAIL</t>
  </si>
  <si>
    <t>Assicurazioni private ed aggiuntive</t>
  </si>
  <si>
    <t>Assicurazioni per le attività di stage</t>
  </si>
  <si>
    <t>Totale oneri allievi</t>
  </si>
  <si>
    <t>Spese viaggi, vitto e alloggio ove spettanti e documentate</t>
  </si>
  <si>
    <t>Numero complessivo viaggi giornalieri</t>
  </si>
  <si>
    <t>Costo medio per viaggio</t>
  </si>
  <si>
    <t>Attività per l'inserimento lavorativo</t>
  </si>
  <si>
    <t>Totale spesa</t>
  </si>
  <si>
    <t>Stages e visite guidate</t>
  </si>
  <si>
    <t>TOTALE SPESE ALLIEVI</t>
  </si>
  <si>
    <t>Materiale di consumo e attrezzature</t>
  </si>
  <si>
    <t>Attrezzature</t>
  </si>
  <si>
    <t>1 - Affitto</t>
  </si>
  <si>
    <t>2 - Leasing escluso oneri amministrativi e riscatto</t>
  </si>
  <si>
    <t>3 - Ammortamento</t>
  </si>
  <si>
    <t>4 - Manutenzione ordinaria</t>
  </si>
  <si>
    <t>Totale attrezzature</t>
  </si>
  <si>
    <t>Materiale didattico</t>
  </si>
  <si>
    <t>1 - Dotazione collettiva</t>
  </si>
  <si>
    <t>2 - Materiale in dotazione individuale che resta agli allievi</t>
  </si>
  <si>
    <t>Totale materiale didattico</t>
  </si>
  <si>
    <t>TOTALE MATERIALE DIDATTICO E ATTREZZATURE</t>
  </si>
  <si>
    <t>Personale non Docente</t>
  </si>
  <si>
    <t>1 - Personale dipendente</t>
  </si>
  <si>
    <t>Retribuzione ed oneri personale non docente interno</t>
  </si>
  <si>
    <t>Ore di impiego</t>
  </si>
  <si>
    <t>Totale retribuz. ed oneri personale non docente interno</t>
  </si>
  <si>
    <t>Collaborazioni professionali personale non docente esterno</t>
  </si>
  <si>
    <t>Ore di impegno</t>
  </si>
  <si>
    <t>Totale collab. Prof.li personale non docente esterno</t>
  </si>
  <si>
    <t>2 - Personale autonomo a "Prestazione d'opera"</t>
  </si>
  <si>
    <t>Totale costo personale a "Prestazione d'opera"</t>
  </si>
  <si>
    <t>Spese di viaggio vitto e alloggio</t>
  </si>
  <si>
    <t>Totale spese di viaggio vitto e alloggio</t>
  </si>
  <si>
    <t>TOTALE SPESE PERSONALE NON DOCENTE</t>
  </si>
  <si>
    <t>Immobili</t>
  </si>
  <si>
    <t>TOTALE SPESE IMMOBILI</t>
  </si>
  <si>
    <t>TOTALE SPESE CORRENTI</t>
  </si>
  <si>
    <t>Spese amministrative</t>
  </si>
  <si>
    <t>1 - Fornitura per ufficio e cancelleria</t>
  </si>
  <si>
    <t>2 - Assicurazioni</t>
  </si>
  <si>
    <t>3 - Luce, Gas e Acqua</t>
  </si>
  <si>
    <t>4 - Riscaldamento e Condizionamento</t>
  </si>
  <si>
    <t>5 - Spese postali e telefoniche</t>
  </si>
  <si>
    <t>6 - Altre spese</t>
  </si>
  <si>
    <t>TOTALE SPESE AMMINISTRATIVE</t>
  </si>
  <si>
    <t>TOTALE SPESE DI FUNZIONAMENTO E GESTIONE</t>
  </si>
  <si>
    <t>Preparazione intervento formativo</t>
  </si>
  <si>
    <t>1 - Progettazione e ideazione</t>
  </si>
  <si>
    <t>Ore progettazione</t>
  </si>
  <si>
    <t>Totale spese progettazione ed ideazione</t>
  </si>
  <si>
    <t>2 - Elaborazione materiali didattici e dispense</t>
  </si>
  <si>
    <t>Ore di elaborazione</t>
  </si>
  <si>
    <t>Totale spese elaborazione testi e dispense</t>
  </si>
  <si>
    <t>3 - Pubblicizzazione dei corsi</t>
  </si>
  <si>
    <t>Affissioni</t>
  </si>
  <si>
    <t>Inserzioni su stampa</t>
  </si>
  <si>
    <t>Spot radiotelevisivi</t>
  </si>
  <si>
    <t>Altro (specificare)</t>
  </si>
  <si>
    <t>Totale spese pubblicizzazione</t>
  </si>
  <si>
    <t>4 - Accoglienza, riconoscimento competenze in ingresso, selez., orient. ed accomp. dei partecipanti e rimborso spese</t>
  </si>
  <si>
    <t>Totale selezione e accreditamento</t>
  </si>
  <si>
    <t>TOTALE SPESE PREPARAZIONE INT. FORMATIVO</t>
  </si>
  <si>
    <t>Esami finali</t>
  </si>
  <si>
    <t>Gettone di presenza e rimborso spese</t>
  </si>
  <si>
    <t>Numero commissari d'esame</t>
  </si>
  <si>
    <t>Gettone di presenza</t>
  </si>
  <si>
    <t>Totale gettoni</t>
  </si>
  <si>
    <t>Totale spese per esami e colloqui finali</t>
  </si>
  <si>
    <t>TOTALE PREPARAZIONE DEL CORSO ED ESAMI FINALI</t>
  </si>
  <si>
    <t>COSTO TOTALE</t>
  </si>
  <si>
    <t>COSTO ORARIO PER ALLIEVO</t>
  </si>
  <si>
    <t>n. allievi (*)</t>
  </si>
  <si>
    <t>n. ore corso (*)</t>
  </si>
  <si>
    <t>Costo totale / n° allievi previsti / n° ore corso</t>
  </si>
  <si>
    <t>0</t>
  </si>
  <si>
    <t>3 - Materiale multimediale per la FaD</t>
  </si>
  <si>
    <t>2 - Manutenzione ordinaria</t>
  </si>
  <si>
    <t>Allegato 6</t>
  </si>
  <si>
    <t xml:space="preserve">A - Spese docenti -  fino al 50% </t>
  </si>
  <si>
    <t>B - Spese allievi - fino al 50%</t>
  </si>
  <si>
    <t>C - Spese di funzionamento e gestione - fino al 30%</t>
  </si>
  <si>
    <t>D - Altre spese - fino al 20%</t>
  </si>
  <si>
    <t>SCHEDA FINANZIARIA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</si>
</sst>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-2]\ * #,##0_-;\-[$€-2]\ * #,##0_-;_-[$€-2]\ * &quot;-&quot;_-;_-@_-"/>
    <numFmt numFmtId="171" formatCode="_-[$€-2]\ * #,##0.00_-;\-[$€-2]\ * #,##0.00_-;_-[$€-2]\ * &quot;-&quot;_-;_-@_-"/>
    <numFmt numFmtId="172" formatCode="&quot;L.&quot;\ #,##0"/>
    <numFmt numFmtId="173" formatCode="_-[$€-2]\ * #,##0.00_-;\-[$€-2]\ * #,##0.00_-;_-[$€-2]\ * &quot;-&quot;??_-;_-@_-"/>
  </numFmts>
  <fonts count="6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/>
    </xf>
    <xf numFmtId="170" fontId="0" fillId="2" borderId="6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horizontal="right" vertical="center"/>
    </xf>
    <xf numFmtId="170" fontId="0" fillId="0" borderId="3" xfId="0" applyNumberFormat="1" applyFont="1" applyBorder="1" applyAlignment="1">
      <alignment horizontal="right" vertical="center"/>
    </xf>
    <xf numFmtId="170" fontId="1" fillId="2" borderId="6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170" fontId="0" fillId="0" borderId="0" xfId="0" applyNumberFormat="1" applyFont="1" applyFill="1" applyBorder="1" applyAlignment="1">
      <alignment horizontal="center" vertical="center"/>
    </xf>
    <xf numFmtId="170" fontId="1" fillId="2" borderId="5" xfId="0" applyNumberFormat="1" applyFont="1" applyFill="1" applyBorder="1" applyAlignment="1">
      <alignment horizontal="center" vertical="center"/>
    </xf>
    <xf numFmtId="170" fontId="0" fillId="0" borderId="2" xfId="0" applyNumberFormat="1" applyFont="1" applyBorder="1" applyAlignment="1">
      <alignment horizontal="right"/>
    </xf>
    <xf numFmtId="49" fontId="3" fillId="2" borderId="5" xfId="0" applyNumberFormat="1" applyFont="1" applyFill="1" applyBorder="1" applyAlignment="1">
      <alignment horizontal="right" vertical="center"/>
    </xf>
    <xf numFmtId="171" fontId="3" fillId="2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170" fontId="0" fillId="0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170" fontId="0" fillId="2" borderId="5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3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/>
    </xf>
    <xf numFmtId="170" fontId="3" fillId="2" borderId="3" xfId="0" applyNumberFormat="1" applyFont="1" applyFill="1" applyBorder="1" applyAlignment="1">
      <alignment horizontal="right" vertical="center"/>
    </xf>
    <xf numFmtId="170" fontId="3" fillId="2" borderId="7" xfId="0" applyNumberFormat="1" applyFont="1" applyFill="1" applyBorder="1" applyAlignment="1">
      <alignment horizontal="right"/>
    </xf>
    <xf numFmtId="49" fontId="1" fillId="0" borderId="8" xfId="0" applyNumberFormat="1" applyFont="1" applyBorder="1" applyAlignment="1">
      <alignment horizontal="right"/>
    </xf>
    <xf numFmtId="170" fontId="0" fillId="0" borderId="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/>
    </xf>
    <xf numFmtId="0" fontId="3" fillId="0" borderId="7" xfId="0" applyFont="1" applyBorder="1" applyAlignment="1">
      <alignment/>
    </xf>
    <xf numFmtId="170" fontId="4" fillId="3" borderId="1" xfId="0" applyNumberFormat="1" applyFont="1" applyFill="1" applyBorder="1" applyAlignment="1">
      <alignment horizontal="right" vertical="center"/>
    </xf>
    <xf numFmtId="172" fontId="0" fillId="0" borderId="0" xfId="0" applyNumberFormat="1" applyAlignment="1">
      <alignment/>
    </xf>
    <xf numFmtId="49" fontId="1" fillId="0" borderId="9" xfId="0" applyNumberFormat="1" applyFont="1" applyBorder="1" applyAlignment="1">
      <alignment horizontal="right"/>
    </xf>
    <xf numFmtId="0" fontId="0" fillId="0" borderId="9" xfId="0" applyBorder="1" applyAlignment="1">
      <alignment/>
    </xf>
    <xf numFmtId="170" fontId="0" fillId="0" borderId="9" xfId="0" applyNumberFormat="1" applyFont="1" applyFill="1" applyBorder="1" applyAlignment="1">
      <alignment horizontal="center" vertical="center"/>
    </xf>
    <xf numFmtId="170" fontId="0" fillId="0" borderId="9" xfId="0" applyNumberFormat="1" applyFont="1" applyBorder="1" applyAlignment="1">
      <alignment horizontal="right" vertical="center"/>
    </xf>
    <xf numFmtId="0" fontId="0" fillId="0" borderId="8" xfId="0" applyBorder="1" applyAlignment="1">
      <alignment/>
    </xf>
    <xf numFmtId="170" fontId="0" fillId="0" borderId="2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70" fontId="0" fillId="0" borderId="7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 horizontal="right"/>
    </xf>
    <xf numFmtId="170" fontId="0" fillId="0" borderId="1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170" fontId="0" fillId="0" borderId="14" xfId="0" applyNumberFormat="1" applyFont="1" applyFill="1" applyBorder="1" applyAlignment="1">
      <alignment horizontal="center" vertical="center"/>
    </xf>
    <xf numFmtId="170" fontId="0" fillId="0" borderId="4" xfId="0" applyNumberFormat="1" applyFont="1" applyBorder="1" applyAlignment="1">
      <alignment horizontal="right" vertical="center"/>
    </xf>
    <xf numFmtId="170" fontId="0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 horizontal="center"/>
    </xf>
    <xf numFmtId="171" fontId="1" fillId="2" borderId="5" xfId="0" applyNumberFormat="1" applyFont="1" applyFill="1" applyBorder="1" applyAlignment="1">
      <alignment horizontal="center" vertical="center"/>
    </xf>
    <xf numFmtId="170" fontId="3" fillId="0" borderId="1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/>
    </xf>
    <xf numFmtId="170" fontId="0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70" fontId="0" fillId="0" borderId="0" xfId="0" applyNumberFormat="1" applyFont="1" applyFill="1" applyAlignment="1">
      <alignment horizontal="center" vertical="center"/>
    </xf>
    <xf numFmtId="170" fontId="0" fillId="0" borderId="0" xfId="0" applyNumberFormat="1" applyFont="1" applyAlignment="1">
      <alignment horizontal="right" vertical="center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/>
    </xf>
    <xf numFmtId="170" fontId="0" fillId="0" borderId="19" xfId="0" applyNumberFormat="1" applyFont="1" applyFill="1" applyBorder="1" applyAlignment="1">
      <alignment horizontal="center" vertical="center"/>
    </xf>
    <xf numFmtId="170" fontId="0" fillId="0" borderId="19" xfId="0" applyNumberFormat="1" applyFont="1" applyBorder="1" applyAlignment="1">
      <alignment horizontal="center" vertical="center"/>
    </xf>
    <xf numFmtId="170" fontId="0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/>
    </xf>
    <xf numFmtId="170" fontId="0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right"/>
    </xf>
    <xf numFmtId="173" fontId="1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3" fillId="0" borderId="24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6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view="pageBreakPreview" zoomScale="60" zoomScaleNormal="75" workbookViewId="0" topLeftCell="A43">
      <selection activeCell="A48" sqref="A48:IV48"/>
    </sheetView>
  </sheetViews>
  <sheetFormatPr defaultColWidth="9.140625" defaultRowHeight="12.75"/>
  <cols>
    <col min="1" max="1" width="4.7109375" style="1" customWidth="1"/>
    <col min="2" max="2" width="54.8515625" style="0" customWidth="1"/>
    <col min="3" max="3" width="12.8515625" style="84" customWidth="1"/>
    <col min="4" max="4" width="14.7109375" style="51" customWidth="1"/>
    <col min="5" max="5" width="19.8515625" style="51" customWidth="1"/>
    <col min="6" max="6" width="13.28125" style="0" bestFit="1" customWidth="1"/>
  </cols>
  <sheetData>
    <row r="1" spans="2:5" ht="19.5">
      <c r="B1" s="85" t="s">
        <v>139</v>
      </c>
      <c r="E1" s="85" t="s">
        <v>134</v>
      </c>
    </row>
    <row r="2" spans="2:5" ht="15" customHeight="1">
      <c r="B2" s="2"/>
      <c r="C2" s="3" t="s">
        <v>0</v>
      </c>
      <c r="D2" s="4"/>
      <c r="E2" s="4"/>
    </row>
    <row r="3" spans="1:5" ht="15" customHeight="1" thickBot="1">
      <c r="A3" s="5"/>
      <c r="B3" s="6"/>
      <c r="C3" s="7" t="s">
        <v>1</v>
      </c>
      <c r="D3" s="8"/>
      <c r="E3" s="8"/>
    </row>
    <row r="4" spans="1:5" ht="15" customHeight="1">
      <c r="A4" s="9"/>
      <c r="B4" s="10" t="s">
        <v>2</v>
      </c>
      <c r="C4" s="11"/>
      <c r="D4" s="12" t="s">
        <v>3</v>
      </c>
      <c r="E4" s="12" t="s">
        <v>4</v>
      </c>
    </row>
    <row r="5" spans="1:5" ht="15" customHeight="1">
      <c r="A5" s="9"/>
      <c r="B5" s="86" t="s">
        <v>135</v>
      </c>
      <c r="C5" s="87"/>
      <c r="D5" s="87"/>
      <c r="E5" s="88"/>
    </row>
    <row r="6" spans="1:5" ht="15" customHeight="1" thickBot="1">
      <c r="A6" s="13"/>
      <c r="B6" s="89"/>
      <c r="C6" s="90"/>
      <c r="D6" s="90"/>
      <c r="E6" s="91"/>
    </row>
    <row r="7" spans="1:5" ht="15" customHeight="1">
      <c r="A7" s="9" t="s">
        <v>5</v>
      </c>
      <c r="B7" s="14" t="s">
        <v>6</v>
      </c>
      <c r="C7" s="15"/>
      <c r="D7" s="16"/>
      <c r="E7" s="16"/>
    </row>
    <row r="8" spans="1:5" ht="15" customHeight="1">
      <c r="A8" s="9"/>
      <c r="B8" s="17" t="s">
        <v>7</v>
      </c>
      <c r="C8" s="18"/>
      <c r="D8" s="19"/>
      <c r="E8" s="20"/>
    </row>
    <row r="9" spans="1:5" ht="15" customHeight="1">
      <c r="A9" s="9"/>
      <c r="B9" s="17" t="s">
        <v>8</v>
      </c>
      <c r="C9" s="21" t="s">
        <v>9</v>
      </c>
      <c r="D9" s="19"/>
      <c r="E9" s="20"/>
    </row>
    <row r="10" spans="1:5" ht="15" customHeight="1">
      <c r="A10" s="9"/>
      <c r="B10" s="22" t="s">
        <v>10</v>
      </c>
      <c r="C10" s="23"/>
      <c r="D10" s="24" t="s">
        <v>9</v>
      </c>
      <c r="E10" s="25"/>
    </row>
    <row r="11" spans="1:5" ht="15" customHeight="1">
      <c r="A11" s="9" t="s">
        <v>5</v>
      </c>
      <c r="B11" s="14" t="s">
        <v>11</v>
      </c>
      <c r="C11" s="23"/>
      <c r="D11" s="19"/>
      <c r="E11" s="20"/>
    </row>
    <row r="12" spans="1:5" ht="15" customHeight="1">
      <c r="A12" s="9"/>
      <c r="B12" s="17" t="s">
        <v>7</v>
      </c>
      <c r="C12" s="26" t="s">
        <v>131</v>
      </c>
      <c r="D12" s="19"/>
      <c r="E12" s="20"/>
    </row>
    <row r="13" spans="1:5" ht="15" customHeight="1">
      <c r="A13" s="9"/>
      <c r="B13" s="17" t="s">
        <v>8</v>
      </c>
      <c r="C13" s="27">
        <v>0</v>
      </c>
      <c r="D13" s="19"/>
      <c r="E13" s="20"/>
    </row>
    <row r="14" spans="1:5" ht="15" customHeight="1" thickBot="1">
      <c r="A14" s="13"/>
      <c r="B14" s="28" t="s">
        <v>12</v>
      </c>
      <c r="C14" s="29"/>
      <c r="D14" s="24">
        <v>0</v>
      </c>
      <c r="E14" s="24">
        <f>SUM(D14*6)</f>
        <v>0</v>
      </c>
    </row>
    <row r="15" spans="1:5" ht="15" customHeight="1">
      <c r="A15" s="9" t="s">
        <v>5</v>
      </c>
      <c r="B15" s="30" t="s">
        <v>13</v>
      </c>
      <c r="C15" s="23"/>
      <c r="D15" s="19"/>
      <c r="E15" s="20"/>
    </row>
    <row r="16" spans="1:5" ht="15" customHeight="1">
      <c r="A16" s="9"/>
      <c r="B16" s="17" t="s">
        <v>7</v>
      </c>
      <c r="C16" s="31"/>
      <c r="D16" s="19"/>
      <c r="E16" s="20"/>
    </row>
    <row r="17" spans="1:5" ht="15" customHeight="1">
      <c r="A17" s="9"/>
      <c r="B17" s="17" t="s">
        <v>8</v>
      </c>
      <c r="C17" s="24" t="s">
        <v>9</v>
      </c>
      <c r="D17" s="19"/>
      <c r="E17" s="20"/>
    </row>
    <row r="18" spans="1:5" ht="15" customHeight="1">
      <c r="A18" s="9"/>
      <c r="B18" s="22" t="s">
        <v>14</v>
      </c>
      <c r="C18" s="23"/>
      <c r="D18" s="24" t="s">
        <v>9</v>
      </c>
      <c r="E18" s="20"/>
    </row>
    <row r="19" spans="1:5" ht="15" customHeight="1">
      <c r="A19" s="9" t="s">
        <v>5</v>
      </c>
      <c r="B19" s="14" t="s">
        <v>15</v>
      </c>
      <c r="C19" s="23"/>
      <c r="D19" s="19"/>
      <c r="E19" s="20"/>
    </row>
    <row r="20" spans="1:5" ht="15" customHeight="1">
      <c r="A20" s="9"/>
      <c r="B20" s="17" t="s">
        <v>7</v>
      </c>
      <c r="C20" s="31"/>
      <c r="D20" s="19"/>
      <c r="E20" s="20"/>
    </row>
    <row r="21" spans="1:5" ht="15" customHeight="1">
      <c r="A21" s="9"/>
      <c r="B21" s="17" t="s">
        <v>8</v>
      </c>
      <c r="C21" s="24" t="s">
        <v>9</v>
      </c>
      <c r="D21" s="19"/>
      <c r="E21" s="20"/>
    </row>
    <row r="22" spans="1:5" ht="15" customHeight="1" thickBot="1">
      <c r="A22" s="13"/>
      <c r="B22" s="28" t="s">
        <v>16</v>
      </c>
      <c r="C22" s="29"/>
      <c r="D22" s="24" t="s">
        <v>9</v>
      </c>
      <c r="E22" s="24" t="s">
        <v>9</v>
      </c>
    </row>
    <row r="23" spans="1:5" ht="15" customHeight="1">
      <c r="A23" s="9" t="s">
        <v>5</v>
      </c>
      <c r="B23" s="30" t="s">
        <v>17</v>
      </c>
      <c r="C23" s="23"/>
      <c r="D23" s="19"/>
      <c r="E23" s="20"/>
    </row>
    <row r="24" spans="1:5" ht="15" customHeight="1">
      <c r="A24" s="9"/>
      <c r="B24" s="17" t="s">
        <v>18</v>
      </c>
      <c r="C24" s="32" t="s">
        <v>131</v>
      </c>
      <c r="D24" s="33"/>
      <c r="E24" s="34"/>
    </row>
    <row r="25" spans="1:5" ht="15" customHeight="1">
      <c r="A25" s="9"/>
      <c r="B25" s="17" t="s">
        <v>19</v>
      </c>
      <c r="C25" s="32" t="s">
        <v>131</v>
      </c>
      <c r="D25" s="33"/>
      <c r="E25" s="34"/>
    </row>
    <row r="26" spans="1:5" ht="15" customHeight="1">
      <c r="A26" s="9"/>
      <c r="B26" s="17" t="s">
        <v>8</v>
      </c>
      <c r="C26" s="24">
        <v>0</v>
      </c>
      <c r="D26" s="19"/>
      <c r="E26" s="20"/>
    </row>
    <row r="27" spans="1:5" ht="15" customHeight="1" thickBot="1">
      <c r="A27" s="13"/>
      <c r="B27" s="35" t="s">
        <v>20</v>
      </c>
      <c r="C27" s="29"/>
      <c r="D27" s="24">
        <v>0</v>
      </c>
      <c r="E27" s="24">
        <f>SUM(D27*6)</f>
        <v>0</v>
      </c>
    </row>
    <row r="28" spans="1:5" ht="15" customHeight="1">
      <c r="A28" s="9" t="s">
        <v>5</v>
      </c>
      <c r="B28" s="30" t="s">
        <v>21</v>
      </c>
      <c r="C28" s="23"/>
      <c r="D28" s="19"/>
      <c r="E28" s="20"/>
    </row>
    <row r="29" spans="1:5" ht="15" customHeight="1">
      <c r="A29" s="9"/>
      <c r="B29" s="17" t="s">
        <v>22</v>
      </c>
      <c r="C29" s="32" t="s">
        <v>131</v>
      </c>
      <c r="D29" s="19"/>
      <c r="E29" s="20"/>
    </row>
    <row r="30" spans="1:5" ht="15" customHeight="1">
      <c r="A30" s="9"/>
      <c r="B30" s="17" t="s">
        <v>8</v>
      </c>
      <c r="C30" s="24">
        <v>0</v>
      </c>
      <c r="D30" s="19"/>
      <c r="E30" s="20"/>
    </row>
    <row r="31" spans="1:5" ht="15" customHeight="1" thickBot="1">
      <c r="A31" s="13"/>
      <c r="B31" s="28" t="s">
        <v>23</v>
      </c>
      <c r="C31" s="29"/>
      <c r="D31" s="24">
        <v>0</v>
      </c>
      <c r="E31" s="36">
        <f>SUM(D31*6)</f>
        <v>0</v>
      </c>
    </row>
    <row r="32" spans="1:5" ht="15" customHeight="1">
      <c r="A32" s="9" t="s">
        <v>5</v>
      </c>
      <c r="B32" s="14" t="s">
        <v>24</v>
      </c>
      <c r="C32" s="23"/>
      <c r="D32" s="19"/>
      <c r="E32" s="20"/>
    </row>
    <row r="33" spans="1:5" ht="15" customHeight="1">
      <c r="A33" s="9"/>
      <c r="B33" s="17" t="s">
        <v>25</v>
      </c>
      <c r="C33" s="32" t="s">
        <v>131</v>
      </c>
      <c r="D33" s="19"/>
      <c r="E33" s="20"/>
    </row>
    <row r="34" spans="1:5" ht="15" customHeight="1">
      <c r="A34" s="9"/>
      <c r="B34" s="17" t="s">
        <v>26</v>
      </c>
      <c r="C34" s="24">
        <v>0</v>
      </c>
      <c r="D34" s="19"/>
      <c r="E34" s="20"/>
    </row>
    <row r="35" spans="1:5" ht="15" customHeight="1" thickBot="1">
      <c r="A35" s="13"/>
      <c r="B35" s="28" t="s">
        <v>27</v>
      </c>
      <c r="C35" s="29"/>
      <c r="D35" s="37">
        <v>0</v>
      </c>
      <c r="E35" s="36">
        <f>SUM(D35*6)</f>
        <v>0</v>
      </c>
    </row>
    <row r="36" spans="1:5" ht="15" customHeight="1">
      <c r="A36" s="9" t="s">
        <v>5</v>
      </c>
      <c r="B36" s="30" t="s">
        <v>28</v>
      </c>
      <c r="C36" s="23"/>
      <c r="D36" s="19"/>
      <c r="E36" s="20"/>
    </row>
    <row r="37" spans="1:5" ht="15" customHeight="1">
      <c r="A37" s="9"/>
      <c r="B37" s="17" t="s">
        <v>7</v>
      </c>
      <c r="C37" s="31"/>
      <c r="D37" s="19"/>
      <c r="E37" s="20"/>
    </row>
    <row r="38" spans="1:5" ht="15" customHeight="1">
      <c r="A38" s="9"/>
      <c r="B38" s="17" t="s">
        <v>8</v>
      </c>
      <c r="C38" s="24" t="s">
        <v>9</v>
      </c>
      <c r="D38" s="19"/>
      <c r="E38" s="20"/>
    </row>
    <row r="39" spans="1:5" ht="15" customHeight="1">
      <c r="A39" s="38"/>
      <c r="B39" s="22" t="s">
        <v>29</v>
      </c>
      <c r="C39" s="23"/>
      <c r="D39" s="24" t="s">
        <v>9</v>
      </c>
      <c r="E39" s="20"/>
    </row>
    <row r="40" spans="1:5" ht="15" customHeight="1">
      <c r="A40" s="9" t="s">
        <v>5</v>
      </c>
      <c r="B40" s="14" t="s">
        <v>30</v>
      </c>
      <c r="C40" s="23"/>
      <c r="D40" s="19"/>
      <c r="E40" s="20"/>
    </row>
    <row r="41" spans="1:5" ht="15" customHeight="1">
      <c r="A41" s="9"/>
      <c r="B41" s="17" t="s">
        <v>7</v>
      </c>
      <c r="C41" s="31"/>
      <c r="D41" s="19"/>
      <c r="E41" s="20"/>
    </row>
    <row r="42" spans="1:5" ht="15" customHeight="1">
      <c r="A42" s="9"/>
      <c r="B42" s="17" t="s">
        <v>8</v>
      </c>
      <c r="C42" s="24" t="s">
        <v>9</v>
      </c>
      <c r="D42" s="19"/>
      <c r="E42" s="20"/>
    </row>
    <row r="43" spans="1:5" ht="15" customHeight="1" thickBot="1">
      <c r="A43" s="13"/>
      <c r="B43" s="28" t="s">
        <v>31</v>
      </c>
      <c r="C43" s="29"/>
      <c r="D43" s="24" t="s">
        <v>9</v>
      </c>
      <c r="E43" s="24" t="s">
        <v>9</v>
      </c>
    </row>
    <row r="44" spans="1:5" ht="15" customHeight="1">
      <c r="A44" s="9" t="s">
        <v>5</v>
      </c>
      <c r="B44" s="30" t="s">
        <v>32</v>
      </c>
      <c r="C44" s="23"/>
      <c r="D44" s="19"/>
      <c r="E44" s="20"/>
    </row>
    <row r="45" spans="1:5" ht="15" customHeight="1">
      <c r="A45" s="9"/>
      <c r="B45" s="17" t="s">
        <v>22</v>
      </c>
      <c r="C45" s="32" t="s">
        <v>131</v>
      </c>
      <c r="D45" s="19"/>
      <c r="E45" s="20"/>
    </row>
    <row r="46" spans="1:5" ht="15" customHeight="1">
      <c r="A46" s="9"/>
      <c r="B46" s="17" t="s">
        <v>8</v>
      </c>
      <c r="C46" s="24">
        <v>0</v>
      </c>
      <c r="D46" s="19"/>
      <c r="E46" s="20"/>
    </row>
    <row r="47" spans="1:5" ht="15" customHeight="1" thickBot="1">
      <c r="A47" s="13"/>
      <c r="B47" s="28" t="s">
        <v>33</v>
      </c>
      <c r="C47" s="29"/>
      <c r="D47" s="24">
        <v>0</v>
      </c>
      <c r="E47" s="24">
        <v>0</v>
      </c>
    </row>
    <row r="48" spans="1:5" ht="15" customHeight="1">
      <c r="A48" s="9" t="s">
        <v>5</v>
      </c>
      <c r="B48" s="30" t="s">
        <v>34</v>
      </c>
      <c r="C48" s="23"/>
      <c r="D48" s="19"/>
      <c r="E48" s="20"/>
    </row>
    <row r="49" spans="1:5" ht="15" customHeight="1">
      <c r="A49" s="9"/>
      <c r="B49" s="17" t="s">
        <v>22</v>
      </c>
      <c r="C49" s="31">
        <v>0</v>
      </c>
      <c r="D49" s="19"/>
      <c r="E49" s="20"/>
    </row>
    <row r="50" spans="1:5" ht="15" customHeight="1">
      <c r="A50" s="9"/>
      <c r="B50" s="17" t="s">
        <v>8</v>
      </c>
      <c r="C50" s="24">
        <v>0</v>
      </c>
      <c r="D50" s="19"/>
      <c r="E50" s="20"/>
    </row>
    <row r="51" spans="1:5" ht="15" customHeight="1">
      <c r="A51" s="38"/>
      <c r="B51" s="22" t="s">
        <v>35</v>
      </c>
      <c r="C51" s="23"/>
      <c r="D51" s="24">
        <v>0</v>
      </c>
      <c r="E51" s="20"/>
    </row>
    <row r="52" spans="1:5" ht="15" customHeight="1">
      <c r="A52" s="9" t="s">
        <v>5</v>
      </c>
      <c r="B52" s="14" t="s">
        <v>36</v>
      </c>
      <c r="C52" s="23"/>
      <c r="D52" s="19"/>
      <c r="E52" s="20"/>
    </row>
    <row r="53" spans="1:5" ht="15" customHeight="1">
      <c r="A53" s="9"/>
      <c r="B53" s="17" t="s">
        <v>22</v>
      </c>
      <c r="C53" s="31"/>
      <c r="D53" s="19"/>
      <c r="E53" s="20"/>
    </row>
    <row r="54" spans="1:5" ht="15" customHeight="1">
      <c r="A54" s="9"/>
      <c r="B54" s="17" t="s">
        <v>8</v>
      </c>
      <c r="C54" s="24" t="s">
        <v>9</v>
      </c>
      <c r="D54" s="19"/>
      <c r="E54" s="20"/>
    </row>
    <row r="55" spans="1:5" ht="15" customHeight="1" thickBot="1">
      <c r="A55" s="13"/>
      <c r="B55" s="28" t="s">
        <v>37</v>
      </c>
      <c r="C55" s="29"/>
      <c r="D55" s="24" t="s">
        <v>9</v>
      </c>
      <c r="E55" s="24">
        <v>0</v>
      </c>
    </row>
    <row r="56" spans="1:5" ht="15" customHeight="1">
      <c r="A56" s="9" t="s">
        <v>5</v>
      </c>
      <c r="B56" s="30" t="s">
        <v>38</v>
      </c>
      <c r="C56" s="23"/>
      <c r="D56" s="19"/>
      <c r="E56" s="20"/>
    </row>
    <row r="57" spans="1:5" ht="15" customHeight="1">
      <c r="A57" s="9"/>
      <c r="B57" s="17" t="s">
        <v>7</v>
      </c>
      <c r="C57" s="31"/>
      <c r="D57" s="19"/>
      <c r="E57" s="20"/>
    </row>
    <row r="58" spans="1:5" ht="15" customHeight="1">
      <c r="A58" s="9"/>
      <c r="B58" s="17" t="s">
        <v>39</v>
      </c>
      <c r="C58" s="24" t="s">
        <v>9</v>
      </c>
      <c r="D58" s="19"/>
      <c r="E58" s="20"/>
    </row>
    <row r="59" spans="1:5" ht="15" customHeight="1" thickBot="1">
      <c r="A59" s="13"/>
      <c r="B59" s="28" t="s">
        <v>40</v>
      </c>
      <c r="C59" s="29"/>
      <c r="D59" s="39"/>
      <c r="E59" s="24" t="s">
        <v>9</v>
      </c>
    </row>
    <row r="60" spans="1:5" ht="15" customHeight="1">
      <c r="A60" s="9" t="s">
        <v>5</v>
      </c>
      <c r="B60" s="30" t="s">
        <v>41</v>
      </c>
      <c r="C60" s="23"/>
      <c r="D60" s="19"/>
      <c r="E60" s="20"/>
    </row>
    <row r="61" spans="1:5" ht="15" customHeight="1">
      <c r="A61" s="9"/>
      <c r="B61" s="17" t="s">
        <v>22</v>
      </c>
      <c r="C61" s="31">
        <v>0</v>
      </c>
      <c r="D61" s="19"/>
      <c r="E61" s="20"/>
    </row>
    <row r="62" spans="1:5" ht="15" customHeight="1">
      <c r="A62" s="9"/>
      <c r="B62" s="17" t="s">
        <v>39</v>
      </c>
      <c r="C62" s="24">
        <v>0</v>
      </c>
      <c r="D62" s="19"/>
      <c r="E62" s="20"/>
    </row>
    <row r="63" spans="1:5" ht="15" customHeight="1" thickBot="1">
      <c r="A63" s="13"/>
      <c r="B63" s="28" t="s">
        <v>42</v>
      </c>
      <c r="C63" s="29"/>
      <c r="D63" s="39">
        <v>0</v>
      </c>
      <c r="E63" s="24">
        <v>0</v>
      </c>
    </row>
    <row r="64" spans="1:5" ht="15" customHeight="1">
      <c r="A64" s="9" t="s">
        <v>5</v>
      </c>
      <c r="B64" s="30" t="s">
        <v>43</v>
      </c>
      <c r="C64" s="23"/>
      <c r="D64" s="19"/>
      <c r="E64" s="20"/>
    </row>
    <row r="65" spans="1:5" ht="15" customHeight="1">
      <c r="A65" s="9"/>
      <c r="B65" s="17" t="s">
        <v>44</v>
      </c>
      <c r="C65" s="32" t="s">
        <v>131</v>
      </c>
      <c r="D65" s="19"/>
      <c r="E65" s="20"/>
    </row>
    <row r="66" spans="1:5" ht="15" customHeight="1">
      <c r="A66" s="9"/>
      <c r="B66" s="17" t="s">
        <v>45</v>
      </c>
      <c r="C66" s="24">
        <v>0</v>
      </c>
      <c r="D66" s="19"/>
      <c r="E66" s="20"/>
    </row>
    <row r="67" spans="1:5" ht="15" customHeight="1" thickBot="1">
      <c r="A67" s="13"/>
      <c r="B67" s="28" t="s">
        <v>46</v>
      </c>
      <c r="C67" s="29"/>
      <c r="D67" s="39">
        <v>0</v>
      </c>
      <c r="E67" s="24">
        <v>0</v>
      </c>
    </row>
    <row r="68" spans="1:5" ht="15" customHeight="1">
      <c r="A68" s="9" t="s">
        <v>5</v>
      </c>
      <c r="B68" s="30" t="s">
        <v>47</v>
      </c>
      <c r="C68" s="23"/>
      <c r="D68" s="19"/>
      <c r="E68" s="20"/>
    </row>
    <row r="69" spans="1:5" ht="15" customHeight="1">
      <c r="A69" s="9"/>
      <c r="B69" s="40" t="s">
        <v>48</v>
      </c>
      <c r="C69" s="23"/>
      <c r="D69" s="19"/>
      <c r="E69" s="20"/>
    </row>
    <row r="70" spans="1:5" ht="15" customHeight="1">
      <c r="A70" s="9"/>
      <c r="B70" s="17" t="s">
        <v>7</v>
      </c>
      <c r="C70" s="31"/>
      <c r="D70" s="19"/>
      <c r="E70" s="20"/>
    </row>
    <row r="71" spans="1:5" ht="15" customHeight="1">
      <c r="A71" s="9"/>
      <c r="B71" s="17" t="s">
        <v>39</v>
      </c>
      <c r="C71" s="24" t="s">
        <v>9</v>
      </c>
      <c r="D71" s="19"/>
      <c r="E71" s="20"/>
    </row>
    <row r="72" spans="1:5" ht="15" customHeight="1">
      <c r="A72" s="38"/>
      <c r="B72" s="22" t="s">
        <v>49</v>
      </c>
      <c r="C72" s="23"/>
      <c r="D72" s="24" t="s">
        <v>9</v>
      </c>
      <c r="E72" s="20"/>
    </row>
    <row r="73" spans="1:5" ht="15" customHeight="1">
      <c r="A73" s="9" t="s">
        <v>5</v>
      </c>
      <c r="B73" s="40" t="s">
        <v>50</v>
      </c>
      <c r="C73" s="23"/>
      <c r="D73" s="19"/>
      <c r="E73" s="20"/>
    </row>
    <row r="74" spans="1:5" ht="15" customHeight="1">
      <c r="A74" s="9"/>
      <c r="B74" s="17" t="s">
        <v>44</v>
      </c>
      <c r="C74" s="31"/>
      <c r="D74" s="19"/>
      <c r="E74" s="20"/>
    </row>
    <row r="75" spans="1:5" ht="15" customHeight="1">
      <c r="A75" s="9"/>
      <c r="B75" s="17" t="s">
        <v>45</v>
      </c>
      <c r="C75" s="24" t="s">
        <v>9</v>
      </c>
      <c r="D75" s="19"/>
      <c r="E75" s="20"/>
    </row>
    <row r="76" spans="1:5" ht="15" customHeight="1" thickBot="1">
      <c r="A76" s="9"/>
      <c r="B76" s="28" t="s">
        <v>51</v>
      </c>
      <c r="C76" s="29"/>
      <c r="D76" s="24" t="s">
        <v>9</v>
      </c>
      <c r="E76" s="24" t="s">
        <v>9</v>
      </c>
    </row>
    <row r="77" spans="1:6" ht="15" customHeight="1" thickBot="1">
      <c r="A77" s="13"/>
      <c r="B77" s="41" t="s">
        <v>52</v>
      </c>
      <c r="C77" s="29"/>
      <c r="D77" s="42">
        <f>SUM(D67,D63,D51,D47,D35,D31,D27,D14)</f>
        <v>0</v>
      </c>
      <c r="E77" s="24">
        <v>0</v>
      </c>
      <c r="F77" s="43"/>
    </row>
    <row r="78" spans="1:5" ht="15" customHeight="1" thickBot="1">
      <c r="A78" s="44"/>
      <c r="B78" s="45"/>
      <c r="C78" s="46"/>
      <c r="D78" s="47"/>
      <c r="E78" s="47"/>
    </row>
    <row r="79" spans="1:5" ht="15" customHeight="1">
      <c r="A79" s="9"/>
      <c r="B79" s="48" t="s">
        <v>2</v>
      </c>
      <c r="C79" s="23"/>
      <c r="D79" s="49" t="s">
        <v>3</v>
      </c>
      <c r="E79" s="20" t="s">
        <v>4</v>
      </c>
    </row>
    <row r="80" spans="1:5" ht="15" customHeight="1">
      <c r="A80" s="9"/>
      <c r="B80" s="48"/>
      <c r="C80" s="23"/>
      <c r="D80" s="49"/>
      <c r="E80" s="20"/>
    </row>
    <row r="81" spans="1:5" ht="15" customHeight="1" thickBot="1">
      <c r="A81" s="13"/>
      <c r="B81" s="50" t="s">
        <v>136</v>
      </c>
      <c r="C81" s="29"/>
      <c r="E81" s="52"/>
    </row>
    <row r="82" spans="1:5" ht="15" customHeight="1">
      <c r="A82" s="9" t="s">
        <v>5</v>
      </c>
      <c r="B82" s="53" t="s">
        <v>53</v>
      </c>
      <c r="C82" s="23"/>
      <c r="D82" s="19"/>
      <c r="E82" s="20"/>
    </row>
    <row r="83" spans="1:5" ht="15" customHeight="1">
      <c r="A83" s="9"/>
      <c r="B83" s="54" t="s">
        <v>54</v>
      </c>
      <c r="C83" s="24">
        <v>0</v>
      </c>
      <c r="D83" s="19">
        <f>SUM(C83*15)</f>
        <v>0</v>
      </c>
      <c r="E83" s="19">
        <f>SUM(D83*6)</f>
        <v>0</v>
      </c>
    </row>
    <row r="84" spans="1:5" ht="15" customHeight="1">
      <c r="A84" s="9"/>
      <c r="B84" s="17" t="s">
        <v>55</v>
      </c>
      <c r="C84" s="24">
        <v>0</v>
      </c>
      <c r="D84" s="19">
        <v>0</v>
      </c>
      <c r="E84" s="20">
        <v>0</v>
      </c>
    </row>
    <row r="85" spans="1:5" ht="15" customHeight="1">
      <c r="A85" s="9"/>
      <c r="B85" s="17" t="s">
        <v>56</v>
      </c>
      <c r="C85" s="24">
        <v>0</v>
      </c>
      <c r="D85" s="19"/>
      <c r="E85" s="20"/>
    </row>
    <row r="86" spans="1:5" ht="15" customHeight="1">
      <c r="A86" s="9"/>
      <c r="B86" s="17" t="s">
        <v>57</v>
      </c>
      <c r="C86" s="24">
        <v>0</v>
      </c>
      <c r="D86" s="19">
        <v>0</v>
      </c>
      <c r="E86" s="20">
        <v>0</v>
      </c>
    </row>
    <row r="87" spans="1:5" ht="15" customHeight="1" thickBot="1">
      <c r="A87" s="13"/>
      <c r="B87" s="28" t="s">
        <v>58</v>
      </c>
      <c r="C87" s="55"/>
      <c r="D87" s="39">
        <f>SUM(D83:D86)</f>
        <v>0</v>
      </c>
      <c r="E87" s="24">
        <f>SUM(E83:E86)</f>
        <v>0</v>
      </c>
    </row>
    <row r="88" spans="1:5" ht="15" customHeight="1">
      <c r="A88" s="9" t="s">
        <v>5</v>
      </c>
      <c r="B88" s="56" t="s">
        <v>59</v>
      </c>
      <c r="C88" s="23">
        <v>0</v>
      </c>
      <c r="D88" s="19">
        <v>0</v>
      </c>
      <c r="E88" s="20"/>
    </row>
    <row r="89" spans="1:5" ht="15" customHeight="1">
      <c r="A89" s="9"/>
      <c r="B89" s="17" t="s">
        <v>60</v>
      </c>
      <c r="C89" s="31">
        <v>0.5</v>
      </c>
      <c r="D89" s="19"/>
      <c r="E89" s="20"/>
    </row>
    <row r="90" spans="1:5" ht="15" customHeight="1">
      <c r="A90" s="9"/>
      <c r="B90" s="17" t="s">
        <v>61</v>
      </c>
      <c r="C90" s="24" t="s">
        <v>9</v>
      </c>
      <c r="D90" s="19"/>
      <c r="E90" s="20"/>
    </row>
    <row r="91" spans="1:5" ht="15" customHeight="1" thickBot="1">
      <c r="A91" s="13"/>
      <c r="B91" s="28" t="s">
        <v>58</v>
      </c>
      <c r="C91" s="29"/>
      <c r="D91" s="39">
        <f>SUM(D88:D90)</f>
        <v>0</v>
      </c>
      <c r="E91" s="24" t="s">
        <v>9</v>
      </c>
    </row>
    <row r="92" spans="1:5" ht="15" customHeight="1">
      <c r="A92" s="9" t="s">
        <v>5</v>
      </c>
      <c r="B92" s="57" t="s">
        <v>62</v>
      </c>
      <c r="C92" s="23"/>
      <c r="D92" s="19"/>
      <c r="E92" s="20"/>
    </row>
    <row r="93" spans="1:5" ht="15" customHeight="1" thickBot="1">
      <c r="A93" s="13"/>
      <c r="B93" s="28" t="s">
        <v>63</v>
      </c>
      <c r="C93" s="29"/>
      <c r="D93" s="39">
        <v>0</v>
      </c>
      <c r="E93" s="24">
        <v>0</v>
      </c>
    </row>
    <row r="94" spans="1:5" ht="15" customHeight="1">
      <c r="A94" s="9" t="s">
        <v>5</v>
      </c>
      <c r="B94" s="57" t="s">
        <v>64</v>
      </c>
      <c r="C94" s="23"/>
      <c r="D94" s="19"/>
      <c r="E94" s="20"/>
    </row>
    <row r="95" spans="1:5" ht="15" customHeight="1" thickBot="1">
      <c r="A95" s="13"/>
      <c r="B95" s="28" t="s">
        <v>63</v>
      </c>
      <c r="C95" s="29">
        <v>0</v>
      </c>
      <c r="D95" s="19">
        <f>SUM(C95*15)</f>
        <v>0</v>
      </c>
      <c r="E95" s="24">
        <f>SUM(D95*6)</f>
        <v>0</v>
      </c>
    </row>
    <row r="96" spans="1:6" ht="15" customHeight="1" thickBot="1">
      <c r="A96" s="13"/>
      <c r="B96" s="28" t="s">
        <v>65</v>
      </c>
      <c r="C96" s="29"/>
      <c r="D96" s="39">
        <f>SUM(D87,D91,D95)</f>
        <v>0</v>
      </c>
      <c r="E96" s="24">
        <f>SUM(E87:E95)</f>
        <v>0</v>
      </c>
      <c r="F96" s="43"/>
    </row>
    <row r="97" spans="1:5" ht="15" customHeight="1" thickBot="1">
      <c r="A97" s="5"/>
      <c r="B97" s="6"/>
      <c r="C97" s="29"/>
      <c r="D97" s="39"/>
      <c r="E97" s="39"/>
    </row>
    <row r="98" spans="1:5" ht="15" customHeight="1">
      <c r="A98" s="9"/>
      <c r="B98" s="48" t="s">
        <v>2</v>
      </c>
      <c r="C98" s="23"/>
      <c r="D98" s="49" t="s">
        <v>3</v>
      </c>
      <c r="E98" s="20" t="s">
        <v>4</v>
      </c>
    </row>
    <row r="99" spans="1:5" ht="15" customHeight="1">
      <c r="A99" s="9"/>
      <c r="B99" s="48"/>
      <c r="C99" s="23"/>
      <c r="D99" s="49"/>
      <c r="E99" s="20"/>
    </row>
    <row r="100" spans="1:5" ht="15" customHeight="1" thickBot="1">
      <c r="A100" s="9"/>
      <c r="B100" s="58" t="s">
        <v>137</v>
      </c>
      <c r="C100" s="59"/>
      <c r="D100" s="60"/>
      <c r="E100" s="61"/>
    </row>
    <row r="101" spans="1:5" ht="15" customHeight="1">
      <c r="A101" s="9"/>
      <c r="B101" s="62" t="s">
        <v>66</v>
      </c>
      <c r="C101" s="23"/>
      <c r="D101" s="19"/>
      <c r="E101" s="20"/>
    </row>
    <row r="102" spans="1:5" ht="15" customHeight="1">
      <c r="A102" s="9" t="s">
        <v>5</v>
      </c>
      <c r="B102" s="63" t="s">
        <v>67</v>
      </c>
      <c r="C102" s="23"/>
      <c r="D102" s="19"/>
      <c r="E102" s="20"/>
    </row>
    <row r="103" spans="1:5" ht="15" customHeight="1">
      <c r="A103" s="9"/>
      <c r="B103" s="14" t="s">
        <v>68</v>
      </c>
      <c r="C103" s="24">
        <v>0</v>
      </c>
      <c r="D103" s="19">
        <v>0</v>
      </c>
      <c r="E103" s="20">
        <v>0</v>
      </c>
    </row>
    <row r="104" spans="1:5" ht="15" customHeight="1">
      <c r="A104" s="9"/>
      <c r="B104" s="64" t="s">
        <v>69</v>
      </c>
      <c r="C104" s="24" t="s">
        <v>9</v>
      </c>
      <c r="D104" s="19"/>
      <c r="E104" s="20"/>
    </row>
    <row r="105" spans="1:5" ht="15" customHeight="1">
      <c r="A105" s="9"/>
      <c r="B105" s="64" t="s">
        <v>70</v>
      </c>
      <c r="C105" s="24" t="s">
        <v>9</v>
      </c>
      <c r="D105" s="19"/>
      <c r="E105" s="20"/>
    </row>
    <row r="106" spans="1:5" ht="15" customHeight="1">
      <c r="A106" s="9"/>
      <c r="B106" s="14" t="s">
        <v>71</v>
      </c>
      <c r="C106" s="24" t="s">
        <v>9</v>
      </c>
      <c r="D106" s="19"/>
      <c r="E106" s="20"/>
    </row>
    <row r="107" spans="1:5" ht="15" customHeight="1">
      <c r="A107" s="9"/>
      <c r="B107" s="22" t="s">
        <v>72</v>
      </c>
      <c r="C107" s="23"/>
      <c r="D107" s="24">
        <v>0</v>
      </c>
      <c r="E107" s="25"/>
    </row>
    <row r="108" spans="1:5" ht="15" customHeight="1">
      <c r="A108" s="9" t="s">
        <v>5</v>
      </c>
      <c r="B108" s="63" t="s">
        <v>73</v>
      </c>
      <c r="C108" s="23"/>
      <c r="D108" s="19"/>
      <c r="E108" s="20"/>
    </row>
    <row r="109" spans="1:5" ht="15" customHeight="1">
      <c r="A109" s="9"/>
      <c r="B109" s="14" t="s">
        <v>74</v>
      </c>
      <c r="C109" s="24">
        <v>0</v>
      </c>
      <c r="D109" s="19">
        <v>0</v>
      </c>
      <c r="E109" s="20">
        <f>SUM(D109*6)</f>
        <v>0</v>
      </c>
    </row>
    <row r="110" spans="1:5" ht="15" customHeight="1">
      <c r="A110" s="9"/>
      <c r="B110" s="14" t="s">
        <v>75</v>
      </c>
      <c r="C110" s="24">
        <v>0</v>
      </c>
      <c r="D110" s="19">
        <v>0</v>
      </c>
      <c r="E110" s="20">
        <f>SUM(D110*6)</f>
        <v>0</v>
      </c>
    </row>
    <row r="111" spans="1:5" ht="15" customHeight="1">
      <c r="A111" s="9"/>
      <c r="B111" s="14" t="s">
        <v>132</v>
      </c>
      <c r="C111" s="24">
        <v>0</v>
      </c>
      <c r="D111" s="19">
        <v>0</v>
      </c>
      <c r="E111" s="20">
        <f>SUM(D111*6)</f>
        <v>0</v>
      </c>
    </row>
    <row r="112" spans="1:5" ht="15" customHeight="1">
      <c r="A112" s="9"/>
      <c r="B112" s="22" t="s">
        <v>76</v>
      </c>
      <c r="C112" s="23"/>
      <c r="D112" s="24">
        <f>SUM(D109:D111)</f>
        <v>0</v>
      </c>
      <c r="E112" s="20"/>
    </row>
    <row r="113" spans="1:5" ht="15" customHeight="1" thickBot="1">
      <c r="A113" s="13"/>
      <c r="B113" s="28" t="s">
        <v>77</v>
      </c>
      <c r="C113" s="29"/>
      <c r="D113" s="39">
        <f>SUM(D107,D112)</f>
        <v>0</v>
      </c>
      <c r="E113" s="24">
        <f>SUM(E109:E112)</f>
        <v>0</v>
      </c>
    </row>
    <row r="114" spans="1:5" ht="15" customHeight="1">
      <c r="A114" s="9"/>
      <c r="B114" s="65" t="s">
        <v>78</v>
      </c>
      <c r="C114" s="23"/>
      <c r="D114" s="19"/>
      <c r="E114" s="20"/>
    </row>
    <row r="115" spans="1:5" ht="15" customHeight="1">
      <c r="A115" s="9"/>
      <c r="B115" s="14" t="s">
        <v>79</v>
      </c>
      <c r="C115" s="23"/>
      <c r="D115" s="19"/>
      <c r="E115" s="20">
        <f aca="true" t="shared" si="0" ref="E115:E122">SUM(D115*6)</f>
        <v>0</v>
      </c>
    </row>
    <row r="116" spans="1:5" ht="15" customHeight="1">
      <c r="A116" s="9" t="s">
        <v>5</v>
      </c>
      <c r="B116" s="14" t="s">
        <v>80</v>
      </c>
      <c r="C116" s="23"/>
      <c r="D116" s="19"/>
      <c r="E116" s="20">
        <f t="shared" si="0"/>
        <v>0</v>
      </c>
    </row>
    <row r="117" spans="1:5" ht="15" customHeight="1">
      <c r="A117" s="9"/>
      <c r="B117" s="17" t="s">
        <v>81</v>
      </c>
      <c r="C117" s="32" t="s">
        <v>131</v>
      </c>
      <c r="D117" s="19"/>
      <c r="E117" s="20">
        <f t="shared" si="0"/>
        <v>0</v>
      </c>
    </row>
    <row r="118" spans="1:5" ht="15" customHeight="1">
      <c r="A118" s="9"/>
      <c r="B118" s="17" t="s">
        <v>8</v>
      </c>
      <c r="C118" s="66">
        <v>0</v>
      </c>
      <c r="D118" s="19"/>
      <c r="E118" s="20">
        <f t="shared" si="0"/>
        <v>0</v>
      </c>
    </row>
    <row r="119" spans="1:5" ht="15" customHeight="1">
      <c r="A119" s="9"/>
      <c r="B119" s="22" t="s">
        <v>82</v>
      </c>
      <c r="C119" s="23"/>
      <c r="D119" s="24">
        <f>C117*C118</f>
        <v>0</v>
      </c>
      <c r="E119" s="20">
        <f t="shared" si="0"/>
        <v>0</v>
      </c>
    </row>
    <row r="120" spans="1:5" ht="15" customHeight="1">
      <c r="A120" s="9" t="s">
        <v>5</v>
      </c>
      <c r="B120" s="14" t="s">
        <v>83</v>
      </c>
      <c r="C120" s="23"/>
      <c r="D120" s="19"/>
      <c r="E120" s="20">
        <f t="shared" si="0"/>
        <v>0</v>
      </c>
    </row>
    <row r="121" spans="1:5" ht="15" customHeight="1">
      <c r="A121" s="9"/>
      <c r="B121" s="17" t="s">
        <v>84</v>
      </c>
      <c r="C121" s="31"/>
      <c r="D121" s="19"/>
      <c r="E121" s="20">
        <f t="shared" si="0"/>
        <v>0</v>
      </c>
    </row>
    <row r="122" spans="1:5" ht="15" customHeight="1">
      <c r="A122" s="9"/>
      <c r="B122" s="17" t="s">
        <v>8</v>
      </c>
      <c r="C122" s="24" t="s">
        <v>9</v>
      </c>
      <c r="D122" s="19"/>
      <c r="E122" s="20">
        <f t="shared" si="0"/>
        <v>0</v>
      </c>
    </row>
    <row r="123" spans="1:5" ht="15" customHeight="1">
      <c r="A123" s="9"/>
      <c r="B123" s="22" t="s">
        <v>85</v>
      </c>
      <c r="C123" s="23"/>
      <c r="D123" s="24" t="s">
        <v>9</v>
      </c>
      <c r="E123" s="20">
        <v>0</v>
      </c>
    </row>
    <row r="124" spans="1:5" ht="15" customHeight="1">
      <c r="A124" s="9"/>
      <c r="B124" s="14" t="s">
        <v>86</v>
      </c>
      <c r="C124" s="23"/>
      <c r="D124" s="19"/>
      <c r="E124" s="20">
        <f aca="true" t="shared" si="1" ref="E124:E130">SUM(D124*6)</f>
        <v>0</v>
      </c>
    </row>
    <row r="125" spans="1:5" ht="15" customHeight="1">
      <c r="A125" s="9"/>
      <c r="B125" s="17" t="s">
        <v>84</v>
      </c>
      <c r="C125" s="31">
        <v>0</v>
      </c>
      <c r="D125" s="19"/>
      <c r="E125" s="20">
        <f t="shared" si="1"/>
        <v>0</v>
      </c>
    </row>
    <row r="126" spans="1:5" ht="15" customHeight="1">
      <c r="A126" s="9"/>
      <c r="B126" s="17" t="s">
        <v>8</v>
      </c>
      <c r="C126" s="24">
        <v>0</v>
      </c>
      <c r="D126" s="19"/>
      <c r="E126" s="20">
        <f t="shared" si="1"/>
        <v>0</v>
      </c>
    </row>
    <row r="127" spans="1:5" ht="15" customHeight="1">
      <c r="A127" s="9"/>
      <c r="B127" s="22" t="s">
        <v>87</v>
      </c>
      <c r="C127" s="23"/>
      <c r="D127" s="24">
        <v>0</v>
      </c>
      <c r="E127" s="20">
        <f t="shared" si="1"/>
        <v>0</v>
      </c>
    </row>
    <row r="128" spans="1:5" ht="15" customHeight="1">
      <c r="A128" s="9"/>
      <c r="B128" s="14" t="s">
        <v>88</v>
      </c>
      <c r="C128" s="23"/>
      <c r="D128" s="19"/>
      <c r="E128" s="20">
        <f t="shared" si="1"/>
        <v>0</v>
      </c>
    </row>
    <row r="129" spans="1:5" ht="15" customHeight="1">
      <c r="A129" s="9"/>
      <c r="B129" s="17" t="s">
        <v>44</v>
      </c>
      <c r="C129" s="31"/>
      <c r="D129" s="19"/>
      <c r="E129" s="20">
        <f t="shared" si="1"/>
        <v>0</v>
      </c>
    </row>
    <row r="130" spans="1:5" ht="15" customHeight="1">
      <c r="A130" s="9"/>
      <c r="B130" s="17" t="s">
        <v>45</v>
      </c>
      <c r="C130" s="24" t="s">
        <v>9</v>
      </c>
      <c r="D130" s="19"/>
      <c r="E130" s="20">
        <f t="shared" si="1"/>
        <v>0</v>
      </c>
    </row>
    <row r="131" spans="1:5" ht="15" customHeight="1">
      <c r="A131" s="9"/>
      <c r="B131" s="22" t="s">
        <v>89</v>
      </c>
      <c r="C131" s="23"/>
      <c r="D131" s="24" t="s">
        <v>9</v>
      </c>
      <c r="E131" s="20">
        <v>0</v>
      </c>
    </row>
    <row r="132" spans="1:5" ht="15" customHeight="1" thickBot="1">
      <c r="A132" s="13"/>
      <c r="B132" s="28" t="s">
        <v>90</v>
      </c>
      <c r="C132" s="29"/>
      <c r="D132" s="67">
        <f>SUM(D119:D128)</f>
        <v>0</v>
      </c>
      <c r="E132" s="24">
        <f>SUM(E115:E131)</f>
        <v>0</v>
      </c>
    </row>
    <row r="133" spans="1:5" ht="15" customHeight="1">
      <c r="A133" s="9" t="s">
        <v>5</v>
      </c>
      <c r="B133" s="65" t="s">
        <v>91</v>
      </c>
      <c r="C133" s="23"/>
      <c r="D133" s="19"/>
      <c r="E133" s="20"/>
    </row>
    <row r="134" spans="1:5" ht="15" customHeight="1">
      <c r="A134" s="9"/>
      <c r="B134" s="40" t="s">
        <v>68</v>
      </c>
      <c r="C134" s="24">
        <v>0</v>
      </c>
      <c r="D134" s="19">
        <v>0</v>
      </c>
      <c r="E134" s="20">
        <f>SUM(D134*6)</f>
        <v>0</v>
      </c>
    </row>
    <row r="135" spans="1:5" ht="15" customHeight="1">
      <c r="A135" s="68"/>
      <c r="B135" s="40" t="s">
        <v>133</v>
      </c>
      <c r="C135" s="24">
        <v>0</v>
      </c>
      <c r="D135" s="19">
        <v>0</v>
      </c>
      <c r="E135" s="20"/>
    </row>
    <row r="136" spans="1:5" ht="15" customHeight="1" thickBot="1">
      <c r="A136" s="13"/>
      <c r="B136" s="28" t="s">
        <v>92</v>
      </c>
      <c r="C136" s="29"/>
      <c r="D136" s="39">
        <v>0</v>
      </c>
      <c r="E136" s="24">
        <v>0</v>
      </c>
    </row>
    <row r="137" spans="1:5" ht="15" customHeight="1" thickBot="1">
      <c r="A137" s="13"/>
      <c r="B137" s="28" t="s">
        <v>93</v>
      </c>
      <c r="C137" s="29"/>
      <c r="D137" s="39"/>
      <c r="E137" s="24" t="s">
        <v>9</v>
      </c>
    </row>
    <row r="138" spans="1:5" ht="15" customHeight="1">
      <c r="A138" s="9" t="s">
        <v>5</v>
      </c>
      <c r="B138" s="65" t="s">
        <v>94</v>
      </c>
      <c r="C138" s="23"/>
      <c r="D138" s="19"/>
      <c r="E138" s="20"/>
    </row>
    <row r="139" spans="1:5" ht="15" customHeight="1">
      <c r="A139" s="9"/>
      <c r="B139" s="14" t="s">
        <v>95</v>
      </c>
      <c r="C139" s="24">
        <v>0</v>
      </c>
      <c r="D139" s="19">
        <v>0</v>
      </c>
      <c r="E139" s="20">
        <f aca="true" t="shared" si="2" ref="E139:E144">SUM(D139*6)</f>
        <v>0</v>
      </c>
    </row>
    <row r="140" spans="1:5" ht="15" customHeight="1">
      <c r="A140" s="9"/>
      <c r="B140" s="14" t="s">
        <v>96</v>
      </c>
      <c r="C140" s="24">
        <v>0</v>
      </c>
      <c r="D140" s="19"/>
      <c r="E140" s="20">
        <f t="shared" si="2"/>
        <v>0</v>
      </c>
    </row>
    <row r="141" spans="1:5" ht="15" customHeight="1">
      <c r="A141" s="9"/>
      <c r="B141" s="14" t="s">
        <v>97</v>
      </c>
      <c r="C141" s="24">
        <v>0</v>
      </c>
      <c r="D141" s="19"/>
      <c r="E141" s="20">
        <f t="shared" si="2"/>
        <v>0</v>
      </c>
    </row>
    <row r="142" spans="1:5" ht="15" customHeight="1">
      <c r="A142" s="9"/>
      <c r="B142" s="14" t="s">
        <v>98</v>
      </c>
      <c r="C142" s="24">
        <v>0</v>
      </c>
      <c r="D142" s="19"/>
      <c r="E142" s="20">
        <f t="shared" si="2"/>
        <v>0</v>
      </c>
    </row>
    <row r="143" spans="1:5" ht="15" customHeight="1">
      <c r="A143" s="9"/>
      <c r="B143" s="14" t="s">
        <v>99</v>
      </c>
      <c r="C143" s="24">
        <v>0</v>
      </c>
      <c r="D143" s="19">
        <v>0</v>
      </c>
      <c r="E143" s="20">
        <f t="shared" si="2"/>
        <v>0</v>
      </c>
    </row>
    <row r="144" spans="1:5" ht="15" customHeight="1">
      <c r="A144" s="9"/>
      <c r="B144" s="14" t="s">
        <v>100</v>
      </c>
      <c r="C144" s="24">
        <v>0</v>
      </c>
      <c r="D144" s="19">
        <v>0</v>
      </c>
      <c r="E144" s="20">
        <f t="shared" si="2"/>
        <v>0</v>
      </c>
    </row>
    <row r="145" spans="1:5" ht="15" customHeight="1" thickBot="1">
      <c r="A145" s="9"/>
      <c r="B145" s="28" t="s">
        <v>101</v>
      </c>
      <c r="C145" s="29"/>
      <c r="D145" s="69">
        <v>0</v>
      </c>
      <c r="E145" s="24">
        <v>0</v>
      </c>
    </row>
    <row r="146" spans="1:6" ht="15" customHeight="1" thickBot="1">
      <c r="A146" s="13"/>
      <c r="B146" s="70" t="s">
        <v>102</v>
      </c>
      <c r="C146" s="29"/>
      <c r="D146" s="67">
        <f>D145+D136+D132+D113</f>
        <v>0</v>
      </c>
      <c r="E146" s="24">
        <v>0</v>
      </c>
      <c r="F146" s="43"/>
    </row>
    <row r="147" spans="1:5" ht="15" customHeight="1" thickBot="1">
      <c r="A147" s="44"/>
      <c r="B147" s="45"/>
      <c r="C147" s="46"/>
      <c r="D147" s="47"/>
      <c r="E147" s="47">
        <f>SUM(E145,E136,E132,E113)</f>
        <v>0</v>
      </c>
    </row>
    <row r="148" spans="1:5" ht="15" customHeight="1">
      <c r="A148" s="9"/>
      <c r="B148" s="48" t="s">
        <v>2</v>
      </c>
      <c r="C148" s="23"/>
      <c r="D148" s="49" t="s">
        <v>3</v>
      </c>
      <c r="E148" s="20" t="s">
        <v>4</v>
      </c>
    </row>
    <row r="149" spans="1:5" ht="15" customHeight="1">
      <c r="A149" s="9"/>
      <c r="B149" s="48"/>
      <c r="C149" s="23"/>
      <c r="D149" s="49"/>
      <c r="E149" s="20"/>
    </row>
    <row r="150" spans="1:5" ht="15" customHeight="1" thickBot="1">
      <c r="A150" s="13"/>
      <c r="B150" s="50" t="s">
        <v>138</v>
      </c>
      <c r="C150" s="29"/>
      <c r="D150" s="60"/>
      <c r="E150" s="52"/>
    </row>
    <row r="151" spans="1:5" ht="15" customHeight="1">
      <c r="A151" s="9" t="s">
        <v>5</v>
      </c>
      <c r="B151" s="71" t="s">
        <v>103</v>
      </c>
      <c r="C151" s="23"/>
      <c r="D151" s="19"/>
      <c r="E151" s="20"/>
    </row>
    <row r="152" spans="1:5" ht="15" customHeight="1">
      <c r="A152" s="9"/>
      <c r="B152" s="14" t="s">
        <v>104</v>
      </c>
      <c r="C152" s="23"/>
      <c r="D152" s="19"/>
      <c r="E152" s="20"/>
    </row>
    <row r="153" spans="1:5" ht="15" customHeight="1">
      <c r="A153" s="9"/>
      <c r="B153" s="17" t="s">
        <v>105</v>
      </c>
      <c r="C153" s="32" t="s">
        <v>131</v>
      </c>
      <c r="D153" s="19"/>
      <c r="E153" s="20"/>
    </row>
    <row r="154" spans="1:5" ht="15" customHeight="1">
      <c r="A154" s="9"/>
      <c r="B154" s="17" t="s">
        <v>8</v>
      </c>
      <c r="C154" s="24">
        <v>0</v>
      </c>
      <c r="D154" s="19"/>
      <c r="E154" s="20"/>
    </row>
    <row r="155" spans="1:5" ht="15" customHeight="1">
      <c r="A155" s="9"/>
      <c r="B155" s="22" t="s">
        <v>106</v>
      </c>
      <c r="C155" s="23"/>
      <c r="D155" s="24">
        <f>C154*C153</f>
        <v>0</v>
      </c>
      <c r="E155" s="25">
        <f aca="true" t="shared" si="3" ref="E155:E170">SUM(D155*6)</f>
        <v>0</v>
      </c>
    </row>
    <row r="156" spans="1:5" ht="15" customHeight="1">
      <c r="A156" s="9"/>
      <c r="B156" s="72" t="s">
        <v>107</v>
      </c>
      <c r="C156" s="23"/>
      <c r="D156" s="19"/>
      <c r="E156" s="25">
        <f t="shared" si="3"/>
        <v>0</v>
      </c>
    </row>
    <row r="157" spans="1:5" ht="15" customHeight="1">
      <c r="A157" s="9"/>
      <c r="B157" s="17" t="s">
        <v>108</v>
      </c>
      <c r="C157" s="32" t="s">
        <v>131</v>
      </c>
      <c r="D157" s="19"/>
      <c r="E157" s="25">
        <f t="shared" si="3"/>
        <v>0</v>
      </c>
    </row>
    <row r="158" spans="1:5" ht="15" customHeight="1">
      <c r="A158" s="9"/>
      <c r="B158" s="17" t="s">
        <v>8</v>
      </c>
      <c r="C158" s="24">
        <v>0</v>
      </c>
      <c r="D158" s="19"/>
      <c r="E158" s="25">
        <f t="shared" si="3"/>
        <v>0</v>
      </c>
    </row>
    <row r="159" spans="1:5" ht="15" customHeight="1">
      <c r="A159" s="9"/>
      <c r="B159" s="22" t="s">
        <v>109</v>
      </c>
      <c r="C159" s="23"/>
      <c r="D159" s="24">
        <v>0</v>
      </c>
      <c r="E159" s="25">
        <f t="shared" si="3"/>
        <v>0</v>
      </c>
    </row>
    <row r="160" spans="1:5" ht="15" customHeight="1">
      <c r="A160" s="9"/>
      <c r="B160" s="72" t="s">
        <v>110</v>
      </c>
      <c r="C160" s="23"/>
      <c r="D160" s="19"/>
      <c r="E160" s="25">
        <f t="shared" si="3"/>
        <v>0</v>
      </c>
    </row>
    <row r="161" spans="1:5" ht="15" customHeight="1">
      <c r="A161" s="9"/>
      <c r="B161" s="17" t="s">
        <v>111</v>
      </c>
      <c r="C161" s="24">
        <v>0</v>
      </c>
      <c r="D161" s="19">
        <v>0</v>
      </c>
      <c r="E161" s="25">
        <f t="shared" si="3"/>
        <v>0</v>
      </c>
    </row>
    <row r="162" spans="1:5" ht="15" customHeight="1">
      <c r="A162" s="9"/>
      <c r="B162" s="17" t="s">
        <v>112</v>
      </c>
      <c r="C162" s="24">
        <v>0</v>
      </c>
      <c r="D162" s="19">
        <v>0</v>
      </c>
      <c r="E162" s="25">
        <f t="shared" si="3"/>
        <v>0</v>
      </c>
    </row>
    <row r="163" spans="1:5" ht="15" customHeight="1">
      <c r="A163" s="9"/>
      <c r="B163" s="17" t="s">
        <v>113</v>
      </c>
      <c r="C163" s="24">
        <v>0</v>
      </c>
      <c r="D163" s="19">
        <v>0</v>
      </c>
      <c r="E163" s="25">
        <f t="shared" si="3"/>
        <v>0</v>
      </c>
    </row>
    <row r="164" spans="1:5" ht="15" customHeight="1">
      <c r="A164" s="9"/>
      <c r="B164" s="17" t="s">
        <v>114</v>
      </c>
      <c r="C164" s="24">
        <v>0</v>
      </c>
      <c r="D164" s="19">
        <v>0</v>
      </c>
      <c r="E164" s="25">
        <f t="shared" si="3"/>
        <v>0</v>
      </c>
    </row>
    <row r="165" spans="1:5" ht="15" customHeight="1">
      <c r="A165" s="9"/>
      <c r="B165" s="22" t="s">
        <v>115</v>
      </c>
      <c r="C165" s="23"/>
      <c r="D165" s="24">
        <f>SUM(D162:D164)</f>
        <v>0</v>
      </c>
      <c r="E165" s="25">
        <f t="shared" si="3"/>
        <v>0</v>
      </c>
    </row>
    <row r="166" spans="1:5" ht="15" customHeight="1">
      <c r="A166" s="9"/>
      <c r="B166" s="92" t="s">
        <v>116</v>
      </c>
      <c r="C166" s="23"/>
      <c r="D166" s="19"/>
      <c r="E166" s="25">
        <f t="shared" si="3"/>
        <v>0</v>
      </c>
    </row>
    <row r="167" spans="1:5" ht="15" customHeight="1">
      <c r="A167" s="9"/>
      <c r="B167" s="93"/>
      <c r="C167" s="23"/>
      <c r="D167" s="19"/>
      <c r="E167" s="25">
        <f t="shared" si="3"/>
        <v>0</v>
      </c>
    </row>
    <row r="168" spans="1:5" ht="15" customHeight="1">
      <c r="A168" s="9"/>
      <c r="B168" s="17" t="s">
        <v>81</v>
      </c>
      <c r="C168" s="32" t="s">
        <v>131</v>
      </c>
      <c r="D168" s="19"/>
      <c r="E168" s="25">
        <f t="shared" si="3"/>
        <v>0</v>
      </c>
    </row>
    <row r="169" spans="1:5" ht="15" customHeight="1">
      <c r="A169" s="9"/>
      <c r="B169" s="17" t="s">
        <v>8</v>
      </c>
      <c r="C169" s="24">
        <v>0</v>
      </c>
      <c r="D169" s="19"/>
      <c r="E169" s="25">
        <f t="shared" si="3"/>
        <v>0</v>
      </c>
    </row>
    <row r="170" spans="1:5" ht="15" customHeight="1">
      <c r="A170" s="9"/>
      <c r="B170" s="22" t="s">
        <v>117</v>
      </c>
      <c r="C170" s="23"/>
      <c r="D170" s="24">
        <f>C169*C168</f>
        <v>0</v>
      </c>
      <c r="E170" s="25">
        <f t="shared" si="3"/>
        <v>0</v>
      </c>
    </row>
    <row r="171" spans="1:5" ht="15" customHeight="1" thickBot="1">
      <c r="A171" s="13"/>
      <c r="B171" s="28" t="s">
        <v>118</v>
      </c>
      <c r="C171" s="29"/>
      <c r="D171" s="39">
        <f>SUM(,D170,D165,D159,D155)</f>
        <v>0</v>
      </c>
      <c r="E171" s="24">
        <f>SUM(E153:E170)</f>
        <v>0</v>
      </c>
    </row>
    <row r="172" spans="1:5" ht="15" customHeight="1">
      <c r="A172" s="9" t="s">
        <v>5</v>
      </c>
      <c r="B172" s="71" t="s">
        <v>119</v>
      </c>
      <c r="C172" s="23"/>
      <c r="D172" s="19"/>
      <c r="E172" s="20"/>
    </row>
    <row r="173" spans="1:5" ht="15" customHeight="1">
      <c r="A173" s="9"/>
      <c r="B173" s="14" t="s">
        <v>120</v>
      </c>
      <c r="C173" s="23"/>
      <c r="D173" s="19"/>
      <c r="E173" s="20"/>
    </row>
    <row r="174" spans="1:5" ht="15" customHeight="1">
      <c r="A174" s="9"/>
      <c r="B174" s="17" t="s">
        <v>121</v>
      </c>
      <c r="C174" s="31">
        <v>0</v>
      </c>
      <c r="D174" s="19"/>
      <c r="E174" s="20"/>
    </row>
    <row r="175" spans="1:5" ht="15" customHeight="1">
      <c r="A175" s="9"/>
      <c r="B175" s="17" t="s">
        <v>122</v>
      </c>
      <c r="C175" s="24">
        <v>0</v>
      </c>
      <c r="D175" s="19"/>
      <c r="E175" s="20"/>
    </row>
    <row r="176" spans="1:5" ht="15" customHeight="1">
      <c r="A176" s="9"/>
      <c r="B176" s="17" t="s">
        <v>123</v>
      </c>
      <c r="C176" s="31">
        <v>0</v>
      </c>
      <c r="D176" s="19"/>
      <c r="E176" s="20"/>
    </row>
    <row r="177" spans="1:5" ht="15" customHeight="1" thickBot="1">
      <c r="A177" s="13"/>
      <c r="B177" s="28" t="s">
        <v>124</v>
      </c>
      <c r="C177" s="29"/>
      <c r="D177" s="24">
        <v>0</v>
      </c>
      <c r="E177" s="25">
        <f>SUM(D177*6)</f>
        <v>0</v>
      </c>
    </row>
    <row r="178" spans="1:6" ht="15" customHeight="1" thickBot="1">
      <c r="A178" s="13"/>
      <c r="B178" s="70" t="s">
        <v>125</v>
      </c>
      <c r="C178" s="29"/>
      <c r="D178" s="67">
        <f>SUM(D177,D171)</f>
        <v>0</v>
      </c>
      <c r="E178" s="24">
        <f>SUM(E177,E171)</f>
        <v>0</v>
      </c>
      <c r="F178" s="43"/>
    </row>
    <row r="179" spans="3:5" ht="15" customHeight="1" thickBot="1">
      <c r="C179" s="73"/>
      <c r="D179" s="74"/>
      <c r="E179" s="74"/>
    </row>
    <row r="180" spans="2:6" ht="15" customHeight="1" thickBot="1">
      <c r="B180" s="75" t="s">
        <v>126</v>
      </c>
      <c r="C180" s="46"/>
      <c r="D180" s="47">
        <v>0</v>
      </c>
      <c r="E180" s="25">
        <f>SUM(D180*6)</f>
        <v>0</v>
      </c>
      <c r="F180" s="43"/>
    </row>
    <row r="181" spans="3:5" ht="15" customHeight="1" thickBot="1">
      <c r="C181" s="73"/>
      <c r="D181" s="74"/>
      <c r="E181" s="74"/>
    </row>
    <row r="182" spans="2:5" ht="15" customHeight="1">
      <c r="B182" s="76" t="s">
        <v>127</v>
      </c>
      <c r="C182" s="77" t="s">
        <v>128</v>
      </c>
      <c r="D182" s="78" t="s">
        <v>129</v>
      </c>
      <c r="E182" s="79"/>
    </row>
    <row r="183" spans="2:5" ht="15" customHeight="1">
      <c r="B183" s="80" t="s">
        <v>130</v>
      </c>
      <c r="C183" s="24">
        <v>0</v>
      </c>
      <c r="D183" s="24">
        <v>0</v>
      </c>
      <c r="E183" s="81"/>
    </row>
    <row r="184" spans="2:5" ht="15" customHeight="1" thickBot="1">
      <c r="B184" s="82" t="s">
        <v>127</v>
      </c>
      <c r="C184" s="29"/>
      <c r="D184" s="39"/>
      <c r="E184" s="83">
        <v>0</v>
      </c>
    </row>
  </sheetData>
  <mergeCells count="2">
    <mergeCell ref="B5:E6"/>
    <mergeCell ref="B166:B16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&amp;L&amp;"Trebuchet MS,Normale"&amp;8BURC n° 3 del 19 gennaio 2003 - Deliberazione N. 3445  del 28 novembre 2003&amp;R&amp;"Trebuchet MS,Normale"&amp;8&amp;P / &amp;N</oddFooter>
  </headerFooter>
  <rowBreaks count="4" manualBreakCount="4">
    <brk id="47" max="255" man="1"/>
    <brk id="78" max="255" man="1"/>
    <brk id="97" max="255" man="1"/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IDIS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UtForm</dc:creator>
  <cp:keywords/>
  <dc:description/>
  <cp:lastModifiedBy>Regione Campania</cp:lastModifiedBy>
  <cp:lastPrinted>2004-01-17T08:34:10Z</cp:lastPrinted>
  <dcterms:created xsi:type="dcterms:W3CDTF">2003-11-26T18:46:45Z</dcterms:created>
  <dcterms:modified xsi:type="dcterms:W3CDTF">2004-01-17T08:37:10Z</dcterms:modified>
  <cp:category/>
  <cp:version/>
  <cp:contentType/>
  <cp:contentStatus/>
</cp:coreProperties>
</file>